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<sst xmlns="http://schemas.openxmlformats.org/spreadsheetml/2006/main" count="58" uniqueCount="38">
  <si>
    <t>路面工程量</t>
  </si>
  <si>
    <t>苗木询价</t>
  </si>
  <si>
    <t>备注</t>
  </si>
  <si>
    <t>沥青路面</t>
  </si>
  <si>
    <t>银杏1</t>
  </si>
  <si>
    <t>九江九月信息价</t>
  </si>
  <si>
    <t>水稳</t>
  </si>
  <si>
    <t>银杏2</t>
  </si>
  <si>
    <t>上饶11月信息价</t>
  </si>
  <si>
    <t>景观询价</t>
  </si>
  <si>
    <t>黄山栾</t>
  </si>
  <si>
    <t>防腐木</t>
  </si>
  <si>
    <t>朴树A</t>
  </si>
  <si>
    <t>朴树</t>
  </si>
  <si>
    <t>8+8夹胶玻璃</t>
  </si>
  <si>
    <t>无患子A</t>
  </si>
  <si>
    <t>无患子</t>
  </si>
  <si>
    <t>垂柳</t>
  </si>
  <si>
    <t>白玉兰</t>
  </si>
  <si>
    <t>紫玉兰</t>
  </si>
  <si>
    <t>香樟A</t>
  </si>
  <si>
    <t>香樟B</t>
  </si>
  <si>
    <t>广玉兰</t>
  </si>
  <si>
    <t>乐昌含笑</t>
  </si>
  <si>
    <t>杨梅</t>
  </si>
  <si>
    <t>橘子树</t>
  </si>
  <si>
    <t>九江9月信息价</t>
  </si>
  <si>
    <t>红枫</t>
  </si>
  <si>
    <t>鸡爪槭</t>
  </si>
  <si>
    <t>石榴</t>
  </si>
  <si>
    <t>石楠</t>
  </si>
  <si>
    <t>慧讯网</t>
  </si>
  <si>
    <t>垂丝海棠</t>
  </si>
  <si>
    <t>日本晚樱大</t>
  </si>
  <si>
    <t>广材网</t>
  </si>
  <si>
    <t>日本早樱</t>
  </si>
  <si>
    <t>日本晚樱小</t>
  </si>
  <si>
    <t>红叶石楠球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</si>
</sst>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0"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2" fillId="1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3" borderId="6" applyNumberFormat="0" applyFont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8" fillId="7" borderId="3" applyNumberFormat="0" applyAlignment="0" applyProtection="0">
      <alignment vertical="center"/>
    </xf>
    <xf numFmtId="0" fontId="16" fillId="7" borderId="7" applyNumberFormat="0" applyAlignment="0" applyProtection="0">
      <alignment vertical="center"/>
    </xf>
    <xf numFmtId="0" fontId="15" fillId="25" borderId="8" applyNumberForma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9" Type="http://schemas.openxmlformats.org/officeDocument/2006/relationships/image" Target="../media/image9.png"/><Relationship Id="rId8" Type="http://schemas.openxmlformats.org/officeDocument/2006/relationships/image" Target="../media/image8.png"/><Relationship Id="rId7" Type="http://schemas.openxmlformats.org/officeDocument/2006/relationships/image" Target="../media/image7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9" Type="http://schemas.openxmlformats.org/officeDocument/2006/relationships/image" Target="../media/image29.png"/><Relationship Id="rId28" Type="http://schemas.openxmlformats.org/officeDocument/2006/relationships/image" Target="../media/image28.png"/><Relationship Id="rId27" Type="http://schemas.openxmlformats.org/officeDocument/2006/relationships/image" Target="../media/image27.png"/><Relationship Id="rId26" Type="http://schemas.openxmlformats.org/officeDocument/2006/relationships/image" Target="../media/image26.png"/><Relationship Id="rId25" Type="http://schemas.openxmlformats.org/officeDocument/2006/relationships/image" Target="../media/image25.png"/><Relationship Id="rId24" Type="http://schemas.openxmlformats.org/officeDocument/2006/relationships/image" Target="../media/image24.png"/><Relationship Id="rId23" Type="http://schemas.openxmlformats.org/officeDocument/2006/relationships/image" Target="../media/image23.png"/><Relationship Id="rId22" Type="http://schemas.openxmlformats.org/officeDocument/2006/relationships/image" Target="../media/image22.png"/><Relationship Id="rId21" Type="http://schemas.openxmlformats.org/officeDocument/2006/relationships/image" Target="../media/image21.png"/><Relationship Id="rId20" Type="http://schemas.openxmlformats.org/officeDocument/2006/relationships/image" Target="../media/image20.png"/><Relationship Id="rId2" Type="http://schemas.openxmlformats.org/officeDocument/2006/relationships/image" Target="../media/image2.png"/><Relationship Id="rId19" Type="http://schemas.openxmlformats.org/officeDocument/2006/relationships/image" Target="../media/image19.png"/><Relationship Id="rId18" Type="http://schemas.openxmlformats.org/officeDocument/2006/relationships/image" Target="../media/image18.png"/><Relationship Id="rId17" Type="http://schemas.openxmlformats.org/officeDocument/2006/relationships/image" Target="../media/image17.png"/><Relationship Id="rId16" Type="http://schemas.openxmlformats.org/officeDocument/2006/relationships/image" Target="../media/image16.png"/><Relationship Id="rId15" Type="http://schemas.openxmlformats.org/officeDocument/2006/relationships/image" Target="../media/image15.png"/><Relationship Id="rId14" Type="http://schemas.openxmlformats.org/officeDocument/2006/relationships/image" Target="../media/image14.png"/><Relationship Id="rId13" Type="http://schemas.openxmlformats.org/officeDocument/2006/relationships/image" Target="../media/image13.png"/><Relationship Id="rId12" Type="http://schemas.openxmlformats.org/officeDocument/2006/relationships/image" Target="../media/image12.png"/><Relationship Id="rId11" Type="http://schemas.openxmlformats.org/officeDocument/2006/relationships/image" Target="../media/image11.png"/><Relationship Id="rId10" Type="http://schemas.openxmlformats.org/officeDocument/2006/relationships/image" Target="../media/image10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13</xdr:col>
      <xdr:colOff>47625</xdr:colOff>
      <xdr:row>0</xdr:row>
      <xdr:rowOff>47625</xdr:rowOff>
    </xdr:from>
    <xdr:to>
      <xdr:col>25</xdr:col>
      <xdr:colOff>108585</xdr:colOff>
      <xdr:row>1</xdr:row>
      <xdr:rowOff>238125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25400" y="47625"/>
          <a:ext cx="8039100" cy="6858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12</xdr:col>
      <xdr:colOff>1360170</xdr:colOff>
      <xdr:row>1</xdr:row>
      <xdr:rowOff>279400</xdr:rowOff>
    </xdr:from>
    <xdr:to>
      <xdr:col>24</xdr:col>
      <xdr:colOff>590550</xdr:colOff>
      <xdr:row>4</xdr:row>
      <xdr:rowOff>165100</xdr:rowOff>
    </xdr:to>
    <xdr:pic>
      <xdr:nvPicPr>
        <xdr:cNvPr id="3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2628245" y="774700"/>
          <a:ext cx="7953375" cy="8382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13</xdr:col>
      <xdr:colOff>283845</xdr:colOff>
      <xdr:row>5</xdr:row>
      <xdr:rowOff>79375</xdr:rowOff>
    </xdr:from>
    <xdr:to>
      <xdr:col>24</xdr:col>
      <xdr:colOff>133350</xdr:colOff>
      <xdr:row>7</xdr:row>
      <xdr:rowOff>6350</xdr:rowOff>
    </xdr:to>
    <xdr:pic>
      <xdr:nvPicPr>
        <xdr:cNvPr id="4" name="图片 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2961620" y="1844675"/>
          <a:ext cx="7162800" cy="5619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13</xdr:col>
      <xdr:colOff>131445</xdr:colOff>
      <xdr:row>7</xdr:row>
      <xdr:rowOff>155575</xdr:rowOff>
    </xdr:from>
    <xdr:to>
      <xdr:col>24</xdr:col>
      <xdr:colOff>657225</xdr:colOff>
      <xdr:row>9</xdr:row>
      <xdr:rowOff>73025</xdr:rowOff>
    </xdr:to>
    <xdr:pic>
      <xdr:nvPicPr>
        <xdr:cNvPr id="5" name="图片 4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2809220" y="2555875"/>
          <a:ext cx="7839075" cy="552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13</xdr:col>
      <xdr:colOff>255270</xdr:colOff>
      <xdr:row>9</xdr:row>
      <xdr:rowOff>269875</xdr:rowOff>
    </xdr:from>
    <xdr:to>
      <xdr:col>23</xdr:col>
      <xdr:colOff>360045</xdr:colOff>
      <xdr:row>11</xdr:row>
      <xdr:rowOff>120650</xdr:rowOff>
    </xdr:to>
    <xdr:pic>
      <xdr:nvPicPr>
        <xdr:cNvPr id="6" name="图片 5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933045" y="3305175"/>
          <a:ext cx="6753225" cy="4857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13</xdr:col>
      <xdr:colOff>245745</xdr:colOff>
      <xdr:row>14</xdr:row>
      <xdr:rowOff>250825</xdr:rowOff>
    </xdr:from>
    <xdr:to>
      <xdr:col>24</xdr:col>
      <xdr:colOff>171450</xdr:colOff>
      <xdr:row>16</xdr:row>
      <xdr:rowOff>15875</xdr:rowOff>
    </xdr:to>
    <xdr:pic>
      <xdr:nvPicPr>
        <xdr:cNvPr id="7" name="图片 6"/>
        <xdr:cNvPicPr>
          <a:picLocks noChangeAspect="1"/>
        </xdr:cNvPicPr>
      </xdr:nvPicPr>
      <xdr:blipFill>
        <a:blip r:embed="rId6"/>
        <a:stretch>
          <a:fillRect/>
        </a:stretch>
      </xdr:blipFill>
      <xdr:spPr>
        <a:xfrm>
          <a:off x="12923520" y="4873625"/>
          <a:ext cx="7239000" cy="400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13</xdr:col>
      <xdr:colOff>302895</xdr:colOff>
      <xdr:row>12</xdr:row>
      <xdr:rowOff>12700</xdr:rowOff>
    </xdr:from>
    <xdr:to>
      <xdr:col>22</xdr:col>
      <xdr:colOff>539115</xdr:colOff>
      <xdr:row>13</xdr:row>
      <xdr:rowOff>209550</xdr:rowOff>
    </xdr:to>
    <xdr:pic>
      <xdr:nvPicPr>
        <xdr:cNvPr id="8" name="图片 7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12980670" y="4000500"/>
          <a:ext cx="6219825" cy="5143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13</xdr:col>
      <xdr:colOff>436245</xdr:colOff>
      <xdr:row>17</xdr:row>
      <xdr:rowOff>0</xdr:rowOff>
    </xdr:from>
    <xdr:to>
      <xdr:col>21</xdr:col>
      <xdr:colOff>70485</xdr:colOff>
      <xdr:row>18</xdr:row>
      <xdr:rowOff>139700</xdr:rowOff>
    </xdr:to>
    <xdr:pic>
      <xdr:nvPicPr>
        <xdr:cNvPr id="9" name="图片 8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13114020" y="5575300"/>
          <a:ext cx="4953000" cy="4572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13</xdr:col>
      <xdr:colOff>388620</xdr:colOff>
      <xdr:row>18</xdr:row>
      <xdr:rowOff>231775</xdr:rowOff>
    </xdr:from>
    <xdr:to>
      <xdr:col>21</xdr:col>
      <xdr:colOff>622935</xdr:colOff>
      <xdr:row>20</xdr:row>
      <xdr:rowOff>149225</xdr:rowOff>
    </xdr:to>
    <xdr:pic>
      <xdr:nvPicPr>
        <xdr:cNvPr id="10" name="图片 9"/>
        <xdr:cNvPicPr>
          <a:picLocks noChangeAspect="1"/>
        </xdr:cNvPicPr>
      </xdr:nvPicPr>
      <xdr:blipFill>
        <a:blip r:embed="rId9"/>
        <a:stretch>
          <a:fillRect/>
        </a:stretch>
      </xdr:blipFill>
      <xdr:spPr>
        <a:xfrm>
          <a:off x="13066395" y="6124575"/>
          <a:ext cx="5553075" cy="552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13</xdr:col>
      <xdr:colOff>541020</xdr:colOff>
      <xdr:row>20</xdr:row>
      <xdr:rowOff>222250</xdr:rowOff>
    </xdr:from>
    <xdr:to>
      <xdr:col>21</xdr:col>
      <xdr:colOff>575310</xdr:colOff>
      <xdr:row>22</xdr:row>
      <xdr:rowOff>282575</xdr:rowOff>
    </xdr:to>
    <xdr:pic>
      <xdr:nvPicPr>
        <xdr:cNvPr id="11" name="图片 10"/>
        <xdr:cNvPicPr>
          <a:picLocks noChangeAspect="1"/>
        </xdr:cNvPicPr>
      </xdr:nvPicPr>
      <xdr:blipFill>
        <a:blip r:embed="rId10"/>
        <a:stretch>
          <a:fillRect/>
        </a:stretch>
      </xdr:blipFill>
      <xdr:spPr>
        <a:xfrm>
          <a:off x="13218795" y="6750050"/>
          <a:ext cx="5353050" cy="6953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13</xdr:col>
      <xdr:colOff>569595</xdr:colOff>
      <xdr:row>23</xdr:row>
      <xdr:rowOff>174625</xdr:rowOff>
    </xdr:from>
    <xdr:to>
      <xdr:col>21</xdr:col>
      <xdr:colOff>327660</xdr:colOff>
      <xdr:row>25</xdr:row>
      <xdr:rowOff>158750</xdr:rowOff>
    </xdr:to>
    <xdr:pic>
      <xdr:nvPicPr>
        <xdr:cNvPr id="12" name="图片 11"/>
        <xdr:cNvPicPr>
          <a:picLocks noChangeAspect="1"/>
        </xdr:cNvPicPr>
      </xdr:nvPicPr>
      <xdr:blipFill>
        <a:blip r:embed="rId11"/>
        <a:stretch>
          <a:fillRect/>
        </a:stretch>
      </xdr:blipFill>
      <xdr:spPr>
        <a:xfrm>
          <a:off x="13247370" y="7654925"/>
          <a:ext cx="5076825" cy="6191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13</xdr:col>
      <xdr:colOff>645795</xdr:colOff>
      <xdr:row>25</xdr:row>
      <xdr:rowOff>250825</xdr:rowOff>
    </xdr:from>
    <xdr:to>
      <xdr:col>21</xdr:col>
      <xdr:colOff>137160</xdr:colOff>
      <xdr:row>27</xdr:row>
      <xdr:rowOff>63500</xdr:rowOff>
    </xdr:to>
    <xdr:pic>
      <xdr:nvPicPr>
        <xdr:cNvPr id="13" name="图片 12"/>
        <xdr:cNvPicPr>
          <a:picLocks noChangeAspect="1"/>
        </xdr:cNvPicPr>
      </xdr:nvPicPr>
      <xdr:blipFill>
        <a:blip r:embed="rId12"/>
        <a:stretch>
          <a:fillRect/>
        </a:stretch>
      </xdr:blipFill>
      <xdr:spPr>
        <a:xfrm>
          <a:off x="13323570" y="8366125"/>
          <a:ext cx="4810125" cy="4476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13</xdr:col>
      <xdr:colOff>521970</xdr:colOff>
      <xdr:row>28</xdr:row>
      <xdr:rowOff>12700</xdr:rowOff>
    </xdr:from>
    <xdr:to>
      <xdr:col>21</xdr:col>
      <xdr:colOff>537210</xdr:colOff>
      <xdr:row>29</xdr:row>
      <xdr:rowOff>9525</xdr:rowOff>
    </xdr:to>
    <xdr:pic>
      <xdr:nvPicPr>
        <xdr:cNvPr id="14" name="图片 13"/>
        <xdr:cNvPicPr>
          <a:picLocks noChangeAspect="1"/>
        </xdr:cNvPicPr>
      </xdr:nvPicPr>
      <xdr:blipFill>
        <a:blip r:embed="rId13"/>
        <a:stretch>
          <a:fillRect/>
        </a:stretch>
      </xdr:blipFill>
      <xdr:spPr>
        <a:xfrm>
          <a:off x="13199745" y="9080500"/>
          <a:ext cx="5334000" cy="3143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14</xdr:col>
      <xdr:colOff>302895</xdr:colOff>
      <xdr:row>29</xdr:row>
      <xdr:rowOff>203200</xdr:rowOff>
    </xdr:from>
    <xdr:to>
      <xdr:col>21</xdr:col>
      <xdr:colOff>440055</xdr:colOff>
      <xdr:row>31</xdr:row>
      <xdr:rowOff>73025</xdr:rowOff>
    </xdr:to>
    <xdr:pic>
      <xdr:nvPicPr>
        <xdr:cNvPr id="15" name="图片 14"/>
        <xdr:cNvPicPr>
          <a:picLocks noChangeAspect="1"/>
        </xdr:cNvPicPr>
      </xdr:nvPicPr>
      <xdr:blipFill>
        <a:blip r:embed="rId14"/>
        <a:stretch>
          <a:fillRect/>
        </a:stretch>
      </xdr:blipFill>
      <xdr:spPr>
        <a:xfrm>
          <a:off x="13645515" y="9588500"/>
          <a:ext cx="4791075" cy="5048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13</xdr:col>
      <xdr:colOff>598170</xdr:colOff>
      <xdr:row>32</xdr:row>
      <xdr:rowOff>22225</xdr:rowOff>
    </xdr:from>
    <xdr:to>
      <xdr:col>22</xdr:col>
      <xdr:colOff>567690</xdr:colOff>
      <xdr:row>33</xdr:row>
      <xdr:rowOff>19050</xdr:rowOff>
    </xdr:to>
    <xdr:pic>
      <xdr:nvPicPr>
        <xdr:cNvPr id="16" name="图片 15"/>
        <xdr:cNvPicPr>
          <a:picLocks noChangeAspect="1"/>
        </xdr:cNvPicPr>
      </xdr:nvPicPr>
      <xdr:blipFill>
        <a:blip r:embed="rId15"/>
        <a:stretch>
          <a:fillRect/>
        </a:stretch>
      </xdr:blipFill>
      <xdr:spPr>
        <a:xfrm>
          <a:off x="13275945" y="10360025"/>
          <a:ext cx="5953125" cy="3143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13</xdr:col>
      <xdr:colOff>541020</xdr:colOff>
      <xdr:row>33</xdr:row>
      <xdr:rowOff>222250</xdr:rowOff>
    </xdr:from>
    <xdr:to>
      <xdr:col>22</xdr:col>
      <xdr:colOff>624840</xdr:colOff>
      <xdr:row>36</xdr:row>
      <xdr:rowOff>203200</xdr:rowOff>
    </xdr:to>
    <xdr:pic>
      <xdr:nvPicPr>
        <xdr:cNvPr id="17" name="图片 16"/>
        <xdr:cNvPicPr>
          <a:picLocks noChangeAspect="1"/>
        </xdr:cNvPicPr>
      </xdr:nvPicPr>
      <xdr:blipFill>
        <a:blip r:embed="rId16"/>
        <a:stretch>
          <a:fillRect/>
        </a:stretch>
      </xdr:blipFill>
      <xdr:spPr>
        <a:xfrm>
          <a:off x="13218795" y="10877550"/>
          <a:ext cx="6067425" cy="933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14</xdr:col>
      <xdr:colOff>198120</xdr:colOff>
      <xdr:row>37</xdr:row>
      <xdr:rowOff>28575</xdr:rowOff>
    </xdr:from>
    <xdr:to>
      <xdr:col>21</xdr:col>
      <xdr:colOff>297180</xdr:colOff>
      <xdr:row>38</xdr:row>
      <xdr:rowOff>101600</xdr:rowOff>
    </xdr:to>
    <xdr:pic>
      <xdr:nvPicPr>
        <xdr:cNvPr id="18" name="图片 17"/>
        <xdr:cNvPicPr>
          <a:picLocks noChangeAspect="1"/>
        </xdr:cNvPicPr>
      </xdr:nvPicPr>
      <xdr:blipFill>
        <a:blip r:embed="rId17"/>
        <a:stretch>
          <a:fillRect/>
        </a:stretch>
      </xdr:blipFill>
      <xdr:spPr>
        <a:xfrm>
          <a:off x="13540740" y="11953875"/>
          <a:ext cx="4752975" cy="3905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14</xdr:col>
      <xdr:colOff>312420</xdr:colOff>
      <xdr:row>39</xdr:row>
      <xdr:rowOff>0</xdr:rowOff>
    </xdr:from>
    <xdr:to>
      <xdr:col>23</xdr:col>
      <xdr:colOff>215265</xdr:colOff>
      <xdr:row>40</xdr:row>
      <xdr:rowOff>92075</xdr:rowOff>
    </xdr:to>
    <xdr:pic>
      <xdr:nvPicPr>
        <xdr:cNvPr id="19" name="图片 18"/>
        <xdr:cNvPicPr>
          <a:picLocks noChangeAspect="1"/>
        </xdr:cNvPicPr>
      </xdr:nvPicPr>
      <xdr:blipFill>
        <a:blip r:embed="rId18"/>
        <a:stretch>
          <a:fillRect/>
        </a:stretch>
      </xdr:blipFill>
      <xdr:spPr>
        <a:xfrm>
          <a:off x="13655040" y="12560300"/>
          <a:ext cx="5886450" cy="409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14</xdr:col>
      <xdr:colOff>464820</xdr:colOff>
      <xdr:row>40</xdr:row>
      <xdr:rowOff>298450</xdr:rowOff>
    </xdr:from>
    <xdr:to>
      <xdr:col>24</xdr:col>
      <xdr:colOff>36195</xdr:colOff>
      <xdr:row>42</xdr:row>
      <xdr:rowOff>82550</xdr:rowOff>
    </xdr:to>
    <xdr:pic>
      <xdr:nvPicPr>
        <xdr:cNvPr id="20" name="图片 19"/>
        <xdr:cNvPicPr>
          <a:picLocks noChangeAspect="1"/>
        </xdr:cNvPicPr>
      </xdr:nvPicPr>
      <xdr:blipFill>
        <a:blip r:embed="rId19"/>
        <a:stretch>
          <a:fillRect/>
        </a:stretch>
      </xdr:blipFill>
      <xdr:spPr>
        <a:xfrm>
          <a:off x="13807440" y="13176250"/>
          <a:ext cx="6219825" cy="419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14</xdr:col>
      <xdr:colOff>211455</xdr:colOff>
      <xdr:row>42</xdr:row>
      <xdr:rowOff>276225</xdr:rowOff>
    </xdr:from>
    <xdr:to>
      <xdr:col>29</xdr:col>
      <xdr:colOff>266700</xdr:colOff>
      <xdr:row>46</xdr:row>
      <xdr:rowOff>64135</xdr:rowOff>
    </xdr:to>
    <xdr:pic>
      <xdr:nvPicPr>
        <xdr:cNvPr id="21" name="图片 20" descr="f53399fff355811a881f0e6bf818537"/>
        <xdr:cNvPicPr>
          <a:picLocks noChangeAspect="1"/>
        </xdr:cNvPicPr>
      </xdr:nvPicPr>
      <xdr:blipFill>
        <a:blip r:embed="rId20"/>
        <a:stretch>
          <a:fillRect/>
        </a:stretch>
      </xdr:blipFill>
      <xdr:spPr>
        <a:xfrm>
          <a:off x="13554075" y="13789025"/>
          <a:ext cx="10027920" cy="1057910"/>
        </a:xfrm>
        <a:prstGeom prst="rect">
          <a:avLst/>
        </a:prstGeom>
      </xdr:spPr>
    </xdr:pic>
    <xdr:clientData/>
  </xdr:twoCellAnchor>
  <xdr:twoCellAnchor editAs="oneCell">
    <xdr:from>
      <xdr:col>14</xdr:col>
      <xdr:colOff>541020</xdr:colOff>
      <xdr:row>46</xdr:row>
      <xdr:rowOff>307975</xdr:rowOff>
    </xdr:from>
    <xdr:to>
      <xdr:col>23</xdr:col>
      <xdr:colOff>262890</xdr:colOff>
      <xdr:row>48</xdr:row>
      <xdr:rowOff>215900</xdr:rowOff>
    </xdr:to>
    <xdr:pic>
      <xdr:nvPicPr>
        <xdr:cNvPr id="22" name="图片 21"/>
        <xdr:cNvPicPr>
          <a:picLocks noChangeAspect="1"/>
        </xdr:cNvPicPr>
      </xdr:nvPicPr>
      <xdr:blipFill>
        <a:blip r:embed="rId21"/>
        <a:stretch>
          <a:fillRect/>
        </a:stretch>
      </xdr:blipFill>
      <xdr:spPr>
        <a:xfrm>
          <a:off x="13883640" y="15090775"/>
          <a:ext cx="5705475" cy="5429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14</xdr:col>
      <xdr:colOff>617220</xdr:colOff>
      <xdr:row>49</xdr:row>
      <xdr:rowOff>69850</xdr:rowOff>
    </xdr:from>
    <xdr:to>
      <xdr:col>23</xdr:col>
      <xdr:colOff>539115</xdr:colOff>
      <xdr:row>50</xdr:row>
      <xdr:rowOff>257175</xdr:rowOff>
    </xdr:to>
    <xdr:pic>
      <xdr:nvPicPr>
        <xdr:cNvPr id="23" name="图片 22"/>
        <xdr:cNvPicPr>
          <a:picLocks noChangeAspect="1"/>
        </xdr:cNvPicPr>
      </xdr:nvPicPr>
      <xdr:blipFill>
        <a:blip r:embed="rId22"/>
        <a:stretch>
          <a:fillRect/>
        </a:stretch>
      </xdr:blipFill>
      <xdr:spPr>
        <a:xfrm>
          <a:off x="13959840" y="15805150"/>
          <a:ext cx="5905500" cy="5048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15</xdr:col>
      <xdr:colOff>9525</xdr:colOff>
      <xdr:row>51</xdr:row>
      <xdr:rowOff>127000</xdr:rowOff>
    </xdr:from>
    <xdr:to>
      <xdr:col>23</xdr:col>
      <xdr:colOff>624840</xdr:colOff>
      <xdr:row>52</xdr:row>
      <xdr:rowOff>257175</xdr:rowOff>
    </xdr:to>
    <xdr:pic>
      <xdr:nvPicPr>
        <xdr:cNvPr id="24" name="图片 23"/>
        <xdr:cNvPicPr>
          <a:picLocks noChangeAspect="1"/>
        </xdr:cNvPicPr>
      </xdr:nvPicPr>
      <xdr:blipFill>
        <a:blip r:embed="rId23"/>
        <a:stretch>
          <a:fillRect/>
        </a:stretch>
      </xdr:blipFill>
      <xdr:spPr>
        <a:xfrm>
          <a:off x="14016990" y="16497300"/>
          <a:ext cx="5934075" cy="4476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15</xdr:col>
      <xdr:colOff>83820</xdr:colOff>
      <xdr:row>53</xdr:row>
      <xdr:rowOff>69850</xdr:rowOff>
    </xdr:from>
    <xdr:to>
      <xdr:col>24</xdr:col>
      <xdr:colOff>62865</xdr:colOff>
      <xdr:row>54</xdr:row>
      <xdr:rowOff>266700</xdr:rowOff>
    </xdr:to>
    <xdr:pic>
      <xdr:nvPicPr>
        <xdr:cNvPr id="25" name="图片 24"/>
        <xdr:cNvPicPr>
          <a:picLocks noChangeAspect="1"/>
        </xdr:cNvPicPr>
      </xdr:nvPicPr>
      <xdr:blipFill>
        <a:blip r:embed="rId24"/>
        <a:stretch>
          <a:fillRect/>
        </a:stretch>
      </xdr:blipFill>
      <xdr:spPr>
        <a:xfrm>
          <a:off x="14091285" y="17075150"/>
          <a:ext cx="5962650" cy="5143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14</xdr:col>
      <xdr:colOff>360045</xdr:colOff>
      <xdr:row>55</xdr:row>
      <xdr:rowOff>212725</xdr:rowOff>
    </xdr:from>
    <xdr:to>
      <xdr:col>23</xdr:col>
      <xdr:colOff>662940</xdr:colOff>
      <xdr:row>59</xdr:row>
      <xdr:rowOff>133350</xdr:rowOff>
    </xdr:to>
    <xdr:pic>
      <xdr:nvPicPr>
        <xdr:cNvPr id="26" name="图片 25"/>
        <xdr:cNvPicPr>
          <a:picLocks noChangeAspect="1"/>
        </xdr:cNvPicPr>
      </xdr:nvPicPr>
      <xdr:blipFill>
        <a:blip r:embed="rId25"/>
        <a:stretch>
          <a:fillRect/>
        </a:stretch>
      </xdr:blipFill>
      <xdr:spPr>
        <a:xfrm>
          <a:off x="13702665" y="17853025"/>
          <a:ext cx="6286500" cy="1190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476250</xdr:colOff>
      <xdr:row>5</xdr:row>
      <xdr:rowOff>79375</xdr:rowOff>
    </xdr:from>
    <xdr:to>
      <xdr:col>10</xdr:col>
      <xdr:colOff>22225</xdr:colOff>
      <xdr:row>9</xdr:row>
      <xdr:rowOff>19050</xdr:rowOff>
    </xdr:to>
    <xdr:pic>
      <xdr:nvPicPr>
        <xdr:cNvPr id="27" name="图片 26"/>
        <xdr:cNvPicPr>
          <a:picLocks noChangeAspect="1"/>
        </xdr:cNvPicPr>
      </xdr:nvPicPr>
      <xdr:blipFill>
        <a:blip r:embed="rId26"/>
        <a:stretch>
          <a:fillRect/>
        </a:stretch>
      </xdr:blipFill>
      <xdr:spPr>
        <a:xfrm>
          <a:off x="1247775" y="1844675"/>
          <a:ext cx="8348980" cy="12096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407670</xdr:colOff>
      <xdr:row>10</xdr:row>
      <xdr:rowOff>174625</xdr:rowOff>
    </xdr:from>
    <xdr:to>
      <xdr:col>9</xdr:col>
      <xdr:colOff>598805</xdr:colOff>
      <xdr:row>13</xdr:row>
      <xdr:rowOff>257810</xdr:rowOff>
    </xdr:to>
    <xdr:pic>
      <xdr:nvPicPr>
        <xdr:cNvPr id="28" name="图片 27"/>
        <xdr:cNvPicPr>
          <a:picLocks noChangeAspect="1"/>
        </xdr:cNvPicPr>
      </xdr:nvPicPr>
      <xdr:blipFill>
        <a:blip r:embed="rId27"/>
        <a:stretch>
          <a:fillRect/>
        </a:stretch>
      </xdr:blipFill>
      <xdr:spPr>
        <a:xfrm>
          <a:off x="1179195" y="3527425"/>
          <a:ext cx="8329295" cy="10356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295275</xdr:colOff>
      <xdr:row>14</xdr:row>
      <xdr:rowOff>241300</xdr:rowOff>
    </xdr:from>
    <xdr:to>
      <xdr:col>10</xdr:col>
      <xdr:colOff>174625</xdr:colOff>
      <xdr:row>19</xdr:row>
      <xdr:rowOff>21590</xdr:rowOff>
    </xdr:to>
    <xdr:pic>
      <xdr:nvPicPr>
        <xdr:cNvPr id="29" name="图片 28"/>
        <xdr:cNvPicPr>
          <a:picLocks noChangeAspect="1"/>
        </xdr:cNvPicPr>
      </xdr:nvPicPr>
      <xdr:blipFill>
        <a:blip r:embed="rId28"/>
        <a:stretch>
          <a:fillRect/>
        </a:stretch>
      </xdr:blipFill>
      <xdr:spPr>
        <a:xfrm>
          <a:off x="295275" y="4864100"/>
          <a:ext cx="9453880" cy="13677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466725</xdr:colOff>
      <xdr:row>19</xdr:row>
      <xdr:rowOff>127000</xdr:rowOff>
    </xdr:from>
    <xdr:to>
      <xdr:col>8</xdr:col>
      <xdr:colOff>440055</xdr:colOff>
      <xdr:row>30</xdr:row>
      <xdr:rowOff>279400</xdr:rowOff>
    </xdr:to>
    <xdr:pic>
      <xdr:nvPicPr>
        <xdr:cNvPr id="30" name="图片 29"/>
        <xdr:cNvPicPr>
          <a:picLocks noChangeAspect="1"/>
        </xdr:cNvPicPr>
      </xdr:nvPicPr>
      <xdr:blipFill>
        <a:blip r:embed="rId29"/>
        <a:stretch>
          <a:fillRect/>
        </a:stretch>
      </xdr:blipFill>
      <xdr:spPr>
        <a:xfrm>
          <a:off x="466725" y="6337300"/>
          <a:ext cx="8218170" cy="36449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4"/>
  <sheetViews>
    <sheetView tabSelected="1" topLeftCell="A13" workbookViewId="0">
      <selection activeCell="B23" sqref="B23"/>
    </sheetView>
  </sheetViews>
  <sheetFormatPr defaultColWidth="8.725" defaultRowHeight="13.5"/>
  <cols>
    <col min="1" max="1" width="10.125" customWidth="1"/>
    <col min="2" max="2" width="45.725" customWidth="1"/>
    <col min="12" max="12" width="13.5" customWidth="1"/>
    <col min="13" max="13" width="18.5" customWidth="1"/>
  </cols>
  <sheetData>
    <row r="1" ht="39" customHeight="1" spans="1:13">
      <c r="A1" t="s">
        <v>0</v>
      </c>
      <c r="L1" t="s">
        <v>1</v>
      </c>
      <c r="M1" t="s">
        <v>2</v>
      </c>
    </row>
    <row r="2" ht="25" customHeight="1" spans="1:13">
      <c r="A2" t="s">
        <v>3</v>
      </c>
      <c r="B2">
        <f>2405.54+361.17+512.35+148.28+149.09+156.19</f>
        <v>3732.62</v>
      </c>
      <c r="L2" t="s">
        <v>4</v>
      </c>
      <c r="M2" t="s">
        <v>5</v>
      </c>
    </row>
    <row r="3" ht="25" customHeight="1" spans="1:2">
      <c r="A3" t="s">
        <v>6</v>
      </c>
      <c r="B3">
        <f>(243.42+673.85+142.71+64.94+65.98+71.79-37.63-15-87.5-67.515-52.5-46.3-21.35*5)*1+3732.62</f>
        <v>4582.115</v>
      </c>
    </row>
    <row r="4" ht="25" customHeight="1" spans="1:13">
      <c r="A4" t="s">
        <v>3</v>
      </c>
      <c r="B4">
        <f>(243.42+673.85+142.71+64.94+65.98+71.79-37.63-15-87.5-67.515-52.5-46.3-21.35*5)*1.4+3732.62</f>
        <v>4921.913</v>
      </c>
      <c r="L4" t="s">
        <v>7</v>
      </c>
      <c r="M4" t="s">
        <v>8</v>
      </c>
    </row>
    <row r="5" ht="25" customHeight="1"/>
    <row r="6" ht="25" customHeight="1" spans="1:13">
      <c r="A6" t="s">
        <v>9</v>
      </c>
      <c r="L6" t="s">
        <v>10</v>
      </c>
      <c r="M6" t="s">
        <v>8</v>
      </c>
    </row>
    <row r="7" ht="25" customHeight="1"/>
    <row r="8" ht="25" customHeight="1" spans="1:1">
      <c r="A8" t="s">
        <v>11</v>
      </c>
    </row>
    <row r="9" ht="25" customHeight="1" spans="12:13">
      <c r="L9" t="s">
        <v>12</v>
      </c>
      <c r="M9" t="s">
        <v>5</v>
      </c>
    </row>
    <row r="10" ht="25" customHeight="1"/>
    <row r="11" ht="25" customHeight="1" spans="12:13">
      <c r="L11" t="s">
        <v>13</v>
      </c>
      <c r="M11" t="s">
        <v>5</v>
      </c>
    </row>
    <row r="12" ht="25" customHeight="1"/>
    <row r="13" ht="25" customHeight="1" spans="1:13">
      <c r="A13" t="s">
        <v>14</v>
      </c>
      <c r="L13" t="s">
        <v>15</v>
      </c>
      <c r="M13" t="s">
        <v>8</v>
      </c>
    </row>
    <row r="14" ht="25" customHeight="1"/>
    <row r="15" ht="25" customHeight="1"/>
    <row r="16" ht="25" customHeight="1" spans="12:13">
      <c r="L16" t="s">
        <v>16</v>
      </c>
      <c r="M16" t="s">
        <v>8</v>
      </c>
    </row>
    <row r="17" ht="25" customHeight="1"/>
    <row r="18" ht="25" customHeight="1" spans="12:13">
      <c r="L18" t="s">
        <v>17</v>
      </c>
      <c r="M18" t="s">
        <v>8</v>
      </c>
    </row>
    <row r="19" ht="25" customHeight="1"/>
    <row r="20" ht="25" customHeight="1" spans="12:13">
      <c r="L20" t="s">
        <v>18</v>
      </c>
      <c r="M20" t="s">
        <v>5</v>
      </c>
    </row>
    <row r="21" ht="25" customHeight="1"/>
    <row r="22" ht="25" customHeight="1" spans="12:13">
      <c r="L22" t="s">
        <v>19</v>
      </c>
      <c r="M22" t="s">
        <v>5</v>
      </c>
    </row>
    <row r="23" ht="25" customHeight="1"/>
    <row r="24" ht="25" customHeight="1"/>
    <row r="25" ht="25" customHeight="1" spans="12:13">
      <c r="L25" t="s">
        <v>20</v>
      </c>
      <c r="M25" t="s">
        <v>8</v>
      </c>
    </row>
    <row r="26" ht="25" customHeight="1"/>
    <row r="27" ht="25" customHeight="1" spans="12:13">
      <c r="L27" t="s">
        <v>21</v>
      </c>
      <c r="M27" t="s">
        <v>8</v>
      </c>
    </row>
    <row r="28" ht="25" customHeight="1"/>
    <row r="29" ht="25" customHeight="1" spans="12:13">
      <c r="L29" t="s">
        <v>22</v>
      </c>
      <c r="M29" t="s">
        <v>8</v>
      </c>
    </row>
    <row r="30" ht="25" customHeight="1"/>
    <row r="31" ht="25" customHeight="1" spans="12:13">
      <c r="L31" t="s">
        <v>23</v>
      </c>
      <c r="M31" t="s">
        <v>8</v>
      </c>
    </row>
    <row r="32" ht="25" customHeight="1"/>
    <row r="33" ht="25" customHeight="1" spans="12:13">
      <c r="L33" t="s">
        <v>24</v>
      </c>
      <c r="M33" t="s">
        <v>8</v>
      </c>
    </row>
    <row r="34" ht="25" customHeight="1"/>
    <row r="35" ht="25" customHeight="1" spans="12:13">
      <c r="L35" t="s">
        <v>25</v>
      </c>
      <c r="M35" t="s">
        <v>26</v>
      </c>
    </row>
    <row r="36" ht="25" customHeight="1"/>
    <row r="37" ht="25" customHeight="1"/>
    <row r="38" ht="25" customHeight="1" spans="12:13">
      <c r="L38" t="s">
        <v>27</v>
      </c>
      <c r="M38" t="s">
        <v>8</v>
      </c>
    </row>
    <row r="39" ht="25" customHeight="1"/>
    <row r="40" ht="25" customHeight="1" spans="12:13">
      <c r="L40" t="s">
        <v>28</v>
      </c>
      <c r="M40" t="s">
        <v>8</v>
      </c>
    </row>
    <row r="41" ht="25" customHeight="1"/>
    <row r="42" ht="25" customHeight="1" spans="12:13">
      <c r="L42" t="s">
        <v>29</v>
      </c>
      <c r="M42" t="s">
        <v>5</v>
      </c>
    </row>
    <row r="43" ht="25" customHeight="1"/>
    <row r="44" ht="25" customHeight="1" spans="12:13">
      <c r="L44" t="s">
        <v>30</v>
      </c>
      <c r="M44" t="s">
        <v>31</v>
      </c>
    </row>
    <row r="45" ht="25" customHeight="1"/>
    <row r="46" ht="25" customHeight="1"/>
    <row r="47" ht="25" customHeight="1"/>
    <row r="48" ht="25" customHeight="1" spans="12:13">
      <c r="L48" t="s">
        <v>32</v>
      </c>
      <c r="M48" t="s">
        <v>26</v>
      </c>
    </row>
    <row r="49" ht="25" customHeight="1"/>
    <row r="50" ht="25" customHeight="1" spans="12:13">
      <c r="L50" t="s">
        <v>33</v>
      </c>
      <c r="M50" t="s">
        <v>34</v>
      </c>
    </row>
    <row r="51" ht="25" customHeight="1"/>
    <row r="52" ht="25" customHeight="1" spans="12:13">
      <c r="L52" t="s">
        <v>35</v>
      </c>
      <c r="M52" t="s">
        <v>34</v>
      </c>
    </row>
    <row r="53" ht="25" customHeight="1"/>
    <row r="54" ht="25" customHeight="1" spans="12:12">
      <c r="L54" t="s">
        <v>36</v>
      </c>
    </row>
    <row r="55" ht="25" customHeight="1"/>
    <row r="56" ht="25" customHeight="1"/>
    <row r="57" ht="25" customHeight="1" spans="12:13">
      <c r="L57" t="s">
        <v>37</v>
      </c>
      <c r="M57" t="s">
        <v>8</v>
      </c>
    </row>
    <row r="58" ht="25" customHeight="1"/>
    <row r="59" ht="25" customHeight="1"/>
    <row r="60" ht="25" customHeight="1"/>
    <row r="61" ht="25" customHeight="1"/>
    <row r="62" ht="25" customHeight="1"/>
    <row r="63" ht="25" customHeight="1"/>
    <row r="64" ht="25" customHeight="1"/>
    <row r="65" ht="25" customHeight="1"/>
    <row r="66" ht="25" customHeight="1"/>
    <row r="67" ht="25" customHeight="1"/>
    <row r="68" ht="25" customHeight="1"/>
    <row r="69" ht="25" customHeight="1"/>
    <row r="70" ht="25" customHeight="1"/>
    <row r="71" ht="25" customHeight="1"/>
    <row r="72" ht="25" customHeight="1"/>
    <row r="73" ht="25" customHeight="1"/>
    <row r="74" ht="25" customHeight="1"/>
    <row r="75" ht="25" customHeight="1"/>
    <row r="76" ht="25" customHeight="1"/>
    <row r="77" ht="25" customHeight="1"/>
    <row r="78" ht="25" customHeight="1"/>
    <row r="79" ht="25" customHeight="1"/>
    <row r="80" ht="25" customHeight="1"/>
    <row r="81" ht="25" customHeight="1"/>
    <row r="82" ht="25" customHeight="1"/>
    <row r="83" ht="25" customHeight="1"/>
    <row r="84" ht="25" customHeight="1"/>
  </sheetData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Ztt</dc:creator>
  <cp:lastModifiedBy>Administrator</cp:lastModifiedBy>
  <dcterms:created xsi:type="dcterms:W3CDTF">2021-12-23T12:43:00Z</dcterms:created>
  <dcterms:modified xsi:type="dcterms:W3CDTF">2021-12-24T11:56:07Z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CEFF71D47EA544BC8CC60974F38A5196</vt:lpwstr>
  </property>
  <property fmtid="{D5CDD505-2E9C-101B-9397-08002B2CF9AE}" pid="3" name="KSOProductBuildVer">
    <vt:lpwstr>2052-11.8.6.8810</vt:lpwstr>
  </property>
</Properties>
</file>